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ZAMÓWIENIA\SWZ - materiały magistrala IV etap\"/>
    </mc:Choice>
  </mc:AlternateContent>
  <bookViews>
    <workbookView xWindow="0" yWindow="0" windowWidth="28800" windowHeight="12585"/>
  </bookViews>
  <sheets>
    <sheet name="ETAP IV -DN 315" sheetId="7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7" l="1"/>
  <c r="G33" i="7"/>
  <c r="G57" i="7"/>
  <c r="G58" i="7"/>
  <c r="G50" i="7"/>
  <c r="G51" i="7"/>
  <c r="G52" i="7"/>
  <c r="G27" i="7"/>
  <c r="G75" i="7" l="1"/>
  <c r="G7" i="7"/>
  <c r="G16" i="7"/>
  <c r="G60" i="7"/>
  <c r="G69" i="7"/>
  <c r="G77" i="7"/>
  <c r="G32" i="7" l="1"/>
  <c r="G74" i="7"/>
  <c r="G28" i="7"/>
  <c r="G34" i="7" l="1"/>
  <c r="G21" i="7"/>
  <c r="G25" i="7"/>
  <c r="G17" i="7"/>
  <c r="G70" i="7"/>
  <c r="G42" i="7"/>
  <c r="G40" i="7"/>
  <c r="G15" i="7" l="1"/>
  <c r="G38" i="7"/>
  <c r="G23" i="7"/>
  <c r="G63" i="7" l="1"/>
  <c r="G65" i="7"/>
  <c r="G13" i="7"/>
  <c r="G64" i="7"/>
  <c r="G55" i="7"/>
  <c r="G68" i="7"/>
  <c r="G12" i="7"/>
  <c r="G36" i="7"/>
  <c r="G54" i="7"/>
  <c r="G10" i="7" l="1"/>
  <c r="G71" i="7" l="1"/>
  <c r="G29" i="7"/>
  <c r="G8" i="7"/>
  <c r="G18" i="7"/>
  <c r="G47" i="7"/>
  <c r="G19" i="7"/>
  <c r="G37" i="7"/>
  <c r="G39" i="7"/>
  <c r="G6" i="7"/>
  <c r="G30" i="7"/>
  <c r="G80" i="7"/>
  <c r="G24" i="7"/>
  <c r="G26" i="7"/>
  <c r="G67" i="7"/>
  <c r="G11" i="7" l="1"/>
  <c r="G66" i="7"/>
  <c r="G45" i="7" l="1"/>
  <c r="G72" i="7" l="1"/>
  <c r="G31" i="7"/>
  <c r="G59" i="7"/>
  <c r="G20" i="7"/>
  <c r="G49" i="7"/>
  <c r="G43" i="7"/>
  <c r="G14" i="7"/>
  <c r="G81" i="7"/>
  <c r="G76" i="7"/>
  <c r="G35" i="7"/>
  <c r="G41" i="7"/>
  <c r="G46" i="7"/>
  <c r="G53" i="7"/>
  <c r="G56" i="7"/>
  <c r="G22" i="7"/>
  <c r="G62" i="7"/>
  <c r="G9" i="7"/>
  <c r="G79" i="7"/>
  <c r="G48" i="7"/>
  <c r="G61" i="7"/>
  <c r="G78" i="7"/>
  <c r="G44" i="7"/>
  <c r="G82" i="7"/>
  <c r="G83" i="7" l="1"/>
</calcChain>
</file>

<file path=xl/sharedStrings.xml><?xml version="1.0" encoding="utf-8"?>
<sst xmlns="http://schemas.openxmlformats.org/spreadsheetml/2006/main" count="165" uniqueCount="93">
  <si>
    <t>Jedn. miary</t>
  </si>
  <si>
    <t xml:space="preserve">Ilość </t>
  </si>
  <si>
    <t>Wartość netto</t>
  </si>
  <si>
    <t>szt</t>
  </si>
  <si>
    <t>Cena jednostkowa netto</t>
  </si>
  <si>
    <t>Podatek VAT</t>
  </si>
  <si>
    <t>Nazwa materiału</t>
  </si>
  <si>
    <t>mb</t>
  </si>
  <si>
    <t>L.p</t>
  </si>
  <si>
    <t>Wartosc brutto</t>
  </si>
  <si>
    <t>kpl</t>
  </si>
  <si>
    <t>Załącznik do formularza ofertowego</t>
  </si>
  <si>
    <t>Wykaz materiałów - magistrala SUW DN 315  ( ETAP IV)</t>
  </si>
  <si>
    <t>kpl.</t>
  </si>
  <si>
    <t>Łącznik kołnierzowy System 2000 lub Supa plus DN 90/80</t>
  </si>
  <si>
    <t xml:space="preserve">Uszczelka GSW DN 315 </t>
  </si>
  <si>
    <t xml:space="preserve">Uszczelka GSW DN 80 </t>
  </si>
  <si>
    <t>Kołnierz stalowy luźny DN 90/80</t>
  </si>
  <si>
    <t>Rura PEHD DN 630 SDR 17</t>
  </si>
  <si>
    <t>Łącznik rurowy z zabezpieczeniem na rurę PEHD DN 280 HAWLE/AVK</t>
  </si>
  <si>
    <t>Uszczelka GSW DN 100</t>
  </si>
  <si>
    <t>Kołnierz stalowy luźny DN 150/160</t>
  </si>
  <si>
    <t>Taśma niebieska z wkładką</t>
  </si>
  <si>
    <t>Mufa elektrooporowa DN 125 SDR11 Frialen</t>
  </si>
  <si>
    <t>Opaska przyłaczeniowa  DN 315/100 kołnierzowa Hawle/AVK</t>
  </si>
  <si>
    <t>Opaska przyłączeniowa DN 315/150 kołnierzowa Hawle/AVK</t>
  </si>
  <si>
    <t>Trójnik elektrooporowyPEHD DN 160 SDR11 Frialen</t>
  </si>
  <si>
    <t xml:space="preserve">Tuleja kołnierzowa PEHD DN 315 PE100 SDR11 </t>
  </si>
  <si>
    <t>Skrzynka do zasuw korpus PA+ pokrywa żeliwo</t>
  </si>
  <si>
    <t>Opaska przyłaczeniowa kołnierzowa DN 315/80 Hawle /AVK</t>
  </si>
  <si>
    <t>Obudowa do zasuw DN 80 sztywna l-1500 Hawle/AVK</t>
  </si>
  <si>
    <t>Mufa elektrooporowa PEHD DN 90 SDR11 Frialen</t>
  </si>
  <si>
    <t>Kolano elektrooporowePEHD SDR 11 DN 90/90 Frialen</t>
  </si>
  <si>
    <t>Kolano stopowe DN 80 żeliwo sferoidalne Hawle/AVK</t>
  </si>
  <si>
    <t>Trójnik PEHD wykonany metodą wtryskową DN 315/280 SDR11</t>
  </si>
  <si>
    <t>Tuleja kołnierzowa PEHD DN 280 (długa) SDR11</t>
  </si>
  <si>
    <t>Kołnierz stalowy lużny DN 280/250</t>
  </si>
  <si>
    <t>Kolano elektrooporowe PEHD DN 125/90 SDR11 Frialen</t>
  </si>
  <si>
    <t>Kolano elektrooporowe PEHD DN 125/45 SDR11 Frialen</t>
  </si>
  <si>
    <t>Trójnik elektrooporowy PEHD DN 125  SDR11 Frialen</t>
  </si>
  <si>
    <t>Obudowa zasuwy sztywna DN 100 l-1500 Hawle/AVK</t>
  </si>
  <si>
    <t>Kolano elektrooporowe PEHDDN 280/90 SDR11 Frialen</t>
  </si>
  <si>
    <t>Trójnik elektrooporowy PEHD  DN 280 SDR11 Frialen</t>
  </si>
  <si>
    <t>Tuleja kołnierzowa PEHD długa DN 125 SDR11</t>
  </si>
  <si>
    <t>Obudowa zasuwy sztywna DN 150 l -1500 Hawle/AVK</t>
  </si>
  <si>
    <t xml:space="preserve">Tuleja kołnierzowa PEHD długa DN 160 SDR11 </t>
  </si>
  <si>
    <t>Łącznik rura-rura DN 150 HAWLE/AVK Synoflex /Supa Maxi</t>
  </si>
  <si>
    <t>Trójnik elektrooporowy PEHD DN 125/90 SDR11 Frialen</t>
  </si>
  <si>
    <t>Łącznik rura-rura z zabezpieczeniem na rurę PEHD DN 125 Hawle/ AVK</t>
  </si>
  <si>
    <t>Łącznik rura-kołnierz z zabezpieczeniem DN 100 HAWLE/AVK Synoflex/Supa Maxi</t>
  </si>
  <si>
    <t>Podkładka pod skrzynkę do zasuw z PE</t>
  </si>
  <si>
    <t>Kruciec żeliwny DN 80 L800 żeliwo sweroidalne HAWLE/AVK</t>
  </si>
  <si>
    <t>Kolano elektrooporowe  PEHD DN 160/90 SDR11 Frialen</t>
  </si>
  <si>
    <t>Kolano elektrooporowe PEHD DN 315/45 SDR 11 Frialen</t>
  </si>
  <si>
    <t>Kolano elektrooporowe PEHD DN 315/90 SDR 11 Frialen</t>
  </si>
  <si>
    <t>Mufa elektrooporowa DN 280 SDR 11 Frialen</t>
  </si>
  <si>
    <t>Mufa elektrooporowa PEHD DN 160 SDR11 Frialen</t>
  </si>
  <si>
    <t>Mufa elektrooporowa PEHD DN 315 SDR11 Frialen</t>
  </si>
  <si>
    <t>Rura PEHD DN 125 SDR 11 RC</t>
  </si>
  <si>
    <t>Rura PEHD DN 160 SDR 11 RC</t>
  </si>
  <si>
    <t>Rura PEHD DN 280 SDR 11 RC</t>
  </si>
  <si>
    <t>Rura PEHD DN 315 SDR 11 RC</t>
  </si>
  <si>
    <t>Trójnik elektrooporowy PEHD DN 90 SDR11 Frialen</t>
  </si>
  <si>
    <t>Trójnik PEHD DN 315  wyk.metodą wtryskową SDR 11</t>
  </si>
  <si>
    <t>Tuleja kołnierzowa  PEHD długa DN 90 SDR11</t>
  </si>
  <si>
    <t>Uszczelka GSW DN 250</t>
  </si>
  <si>
    <t>Śruba,podkładka, nakrętka A2 M16 L-100 ( 8 szt./kpl.) pełny gwint</t>
  </si>
  <si>
    <t xml:space="preserve">Śruba, podkładka, nakrętka A2 M16 L-80  ( 8 szt./kpl.) pełny gwint </t>
  </si>
  <si>
    <t>Otulina podziemnej częsci hydrantu</t>
  </si>
  <si>
    <t>Śruba, podkładka, nakrętkaA2 M20 L-100 ( 12 szt./kpl.) pełny gwint</t>
  </si>
  <si>
    <t>Obudowa zasuwy DN 250 sztywna L-1500 Hawle/AVK</t>
  </si>
  <si>
    <t>Trójnik PEHD DN 280/125 wykonany metodą wtryskową SDR 11</t>
  </si>
  <si>
    <t>Ogółem:</t>
  </si>
  <si>
    <t>Płoza R-88 dla rury 291-325 (8el/kpl)</t>
  </si>
  <si>
    <t>Manszeta DN "N" EPDM DN 300*600 H SDR 17 manszeta łączona</t>
  </si>
  <si>
    <t>Tuleja przejściowa DN 500 L=100 (ocynk) SDR 17</t>
  </si>
  <si>
    <t>Obudowa  zasuwy sztywna DN 300 L-1000 Hawle/AVK</t>
  </si>
  <si>
    <t>Kołnierz stalowy  luźny DN315/300</t>
  </si>
  <si>
    <t>Manszeta DN "N" EPDM DN 300*500 H SDR 17</t>
  </si>
  <si>
    <t>Słupek na 3 tabliczki</t>
  </si>
  <si>
    <t>Słupek na 2 tabliczki</t>
  </si>
  <si>
    <t>Słupek na 1 tabliczkę</t>
  </si>
  <si>
    <t>Tabliczka "Z"</t>
  </si>
  <si>
    <t>Tabliczka "H"</t>
  </si>
  <si>
    <t>op</t>
  </si>
  <si>
    <t>Hydrant nadziemny sztywny z kolumną nierdzewną DN 80 Hawle/ AVK L-1500</t>
  </si>
  <si>
    <t>Kołnierz stalowy luźny DN 125/100</t>
  </si>
  <si>
    <t>Zasuwa  kołnierzowa krótka DN 100 E2 Hawle/AVK</t>
  </si>
  <si>
    <t>Zasuwa kołnierzowa krótka DN 80  E2 Hawle/AVK</t>
  </si>
  <si>
    <t>Zasuwa kołnierzowa krótka DN 150 E2 Hawle/AVK</t>
  </si>
  <si>
    <t>Zasuwa kołnierzowa krótka DN 250 E2 Hawle/AVK</t>
  </si>
  <si>
    <t>Zasuwa kołnierzowa krótka DN 300 E2 Hawle/AVK</t>
  </si>
  <si>
    <r>
      <t>Nity 4,8x8</t>
    </r>
    <r>
      <rPr>
        <sz val="11"/>
        <color theme="1"/>
        <rFont val="Calibri"/>
        <family val="2"/>
        <charset val="238"/>
      </rPr>
      <t xml:space="preserve"> (250 szt.op)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</si>
</sst>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/>
    <xf numFmtId="0" fontId="0" fillId="3" borderId="6" xfId="0" applyFill="1" applyBorder="1"/>
    <xf numFmtId="0" fontId="0" fillId="3" borderId="7" xfId="0" applyFill="1" applyBorder="1"/>
    <xf numFmtId="0" fontId="2" fillId="0" borderId="0" xfId="0" applyFont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4" xfId="0" applyFont="1" applyFill="1" applyBorder="1"/>
    <xf numFmtId="0" fontId="0" fillId="0" borderId="2" xfId="0" applyBorder="1"/>
    <xf numFmtId="0" fontId="0" fillId="0" borderId="5" xfId="0" applyBorder="1"/>
    <xf numFmtId="44" fontId="0" fillId="0" borderId="0" xfId="1" applyFont="1"/>
    <xf numFmtId="9" fontId="0" fillId="0" borderId="0" xfId="2" applyFont="1"/>
    <xf numFmtId="44" fontId="0" fillId="0" borderId="0" xfId="0" applyNumberFormat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4" borderId="11" xfId="0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44" fontId="4" fillId="4" borderId="10" xfId="1" applyFont="1" applyFill="1" applyBorder="1" applyAlignment="1">
      <alignment horizontal="center" vertical="center" wrapText="1"/>
    </xf>
    <xf numFmtId="44" fontId="4" fillId="4" borderId="12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right" vertical="center" wrapText="1"/>
    </xf>
    <xf numFmtId="0" fontId="1" fillId="0" borderId="0" xfId="0" applyFont="1"/>
    <xf numFmtId="0" fontId="0" fillId="0" borderId="13" xfId="0" applyBorder="1"/>
    <xf numFmtId="0" fontId="0" fillId="0" borderId="14" xfId="0" applyBorder="1"/>
    <xf numFmtId="44" fontId="0" fillId="0" borderId="14" xfId="1" applyFont="1" applyBorder="1"/>
    <xf numFmtId="44" fontId="0" fillId="0" borderId="8" xfId="1" applyFont="1" applyBorder="1"/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6" fillId="3" borderId="1" xfId="1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righ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5:G83" totalsRowShown="0" headerRowDxfId="8" headerRowBorderDxfId="7" tableBorderDxfId="6" headerRowCellStyle="Walutowy">
  <autoFilter ref="B5:G83"/>
  <sortState ref="B6:G74">
    <sortCondition ref="C5:C74"/>
  </sortState>
  <tableColumns count="6">
    <tableColumn id="1" name="L.p" dataDxfId="5"/>
    <tableColumn id="2" name="Nazwa materiału" dataDxfId="4"/>
    <tableColumn id="3" name="Jedn. miary" dataDxfId="3"/>
    <tableColumn id="4" name="Ilość " dataDxfId="2"/>
    <tableColumn id="5" name="Cena jednostkowa netto" dataDxfId="1" dataCellStyle="Walutowy"/>
    <tableColumn id="6" name="Wartość netto" data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74"/>
  <sheetViews>
    <sheetView tabSelected="1" workbookViewId="0">
      <pane ySplit="5" topLeftCell="A12" activePane="bottomLeft" state="frozen"/>
      <selection pane="bottomLeft" activeCell="C33" sqref="C33"/>
    </sheetView>
  </sheetViews>
  <sheetFormatPr defaultRowHeight="15" x14ac:dyDescent="0.25"/>
  <cols>
    <col min="2" max="2" width="5.7109375" customWidth="1"/>
    <col min="3" max="3" width="97.5703125" customWidth="1"/>
    <col min="4" max="4" width="13.28515625" customWidth="1"/>
    <col min="5" max="5" width="7.5703125" customWidth="1"/>
    <col min="6" max="6" width="25.5703125" style="15" customWidth="1"/>
    <col min="7" max="7" width="17.5703125" style="15" customWidth="1"/>
    <col min="8" max="8" width="12.28515625" hidden="1" customWidth="1"/>
    <col min="9" max="9" width="14.42578125" hidden="1" customWidth="1"/>
    <col min="12" max="12" width="9.140625" style="15"/>
    <col min="13" max="13" width="9.140625" style="16"/>
  </cols>
  <sheetData>
    <row r="1" spans="2:14" x14ac:dyDescent="0.25">
      <c r="C1" s="30" t="s">
        <v>11</v>
      </c>
    </row>
    <row r="3" spans="2:14" x14ac:dyDescent="0.25">
      <c r="C3" s="30" t="s">
        <v>12</v>
      </c>
      <c r="D3" s="1"/>
    </row>
    <row r="4" spans="2:14" ht="15.75" thickBot="1" x14ac:dyDescent="0.3">
      <c r="B4" s="8"/>
    </row>
    <row r="5" spans="2:14" x14ac:dyDescent="0.25">
      <c r="B5" s="25" t="s">
        <v>8</v>
      </c>
      <c r="C5" s="26" t="s">
        <v>6</v>
      </c>
      <c r="D5" s="26" t="s">
        <v>0</v>
      </c>
      <c r="E5" s="26" t="s">
        <v>1</v>
      </c>
      <c r="F5" s="27" t="s">
        <v>4</v>
      </c>
      <c r="G5" s="28" t="s">
        <v>2</v>
      </c>
      <c r="H5" s="22" t="s">
        <v>5</v>
      </c>
      <c r="I5" s="10" t="s">
        <v>9</v>
      </c>
    </row>
    <row r="6" spans="2:14" x14ac:dyDescent="0.25">
      <c r="B6" s="3">
        <v>1</v>
      </c>
      <c r="C6" s="4" t="s">
        <v>85</v>
      </c>
      <c r="D6" s="3" t="s">
        <v>3</v>
      </c>
      <c r="E6" s="4">
        <v>4</v>
      </c>
      <c r="F6" s="23"/>
      <c r="G6" s="29">
        <f t="shared" ref="G6:G11" si="0">E6*F6</f>
        <v>0</v>
      </c>
      <c r="H6" s="21"/>
      <c r="I6" s="9"/>
      <c r="N6" s="17"/>
    </row>
    <row r="7" spans="2:14" x14ac:dyDescent="0.25">
      <c r="B7" s="3">
        <v>2</v>
      </c>
      <c r="C7" s="4" t="s">
        <v>52</v>
      </c>
      <c r="D7" s="3" t="s">
        <v>3</v>
      </c>
      <c r="E7" s="4">
        <v>3</v>
      </c>
      <c r="F7" s="19"/>
      <c r="G7" s="29">
        <f t="shared" si="0"/>
        <v>0</v>
      </c>
      <c r="H7" s="21"/>
      <c r="I7" s="9"/>
      <c r="N7" s="17"/>
    </row>
    <row r="8" spans="2:14" x14ac:dyDescent="0.25">
      <c r="B8" s="3">
        <v>3</v>
      </c>
      <c r="C8" s="4" t="s">
        <v>38</v>
      </c>
      <c r="D8" s="3" t="s">
        <v>3</v>
      </c>
      <c r="E8" s="4">
        <v>1</v>
      </c>
      <c r="F8" s="23"/>
      <c r="G8" s="29">
        <f t="shared" si="0"/>
        <v>0</v>
      </c>
      <c r="H8" s="21"/>
      <c r="I8" s="9"/>
      <c r="N8" s="17"/>
    </row>
    <row r="9" spans="2:14" x14ac:dyDescent="0.25">
      <c r="B9" s="3">
        <v>4</v>
      </c>
      <c r="C9" s="4" t="s">
        <v>37</v>
      </c>
      <c r="D9" s="3" t="s">
        <v>3</v>
      </c>
      <c r="E9" s="4">
        <v>4</v>
      </c>
      <c r="F9" s="19"/>
      <c r="G9" s="29">
        <f t="shared" si="0"/>
        <v>0</v>
      </c>
      <c r="H9" s="21"/>
      <c r="I9" s="9"/>
    </row>
    <row r="10" spans="2:14" x14ac:dyDescent="0.25">
      <c r="B10" s="3">
        <v>5</v>
      </c>
      <c r="C10" s="4" t="s">
        <v>53</v>
      </c>
      <c r="D10" s="3" t="s">
        <v>3</v>
      </c>
      <c r="E10" s="4">
        <v>17</v>
      </c>
      <c r="F10" s="23"/>
      <c r="G10" s="29">
        <f t="shared" si="0"/>
        <v>0</v>
      </c>
      <c r="H10" s="21"/>
      <c r="I10" s="9"/>
    </row>
    <row r="11" spans="2:14" x14ac:dyDescent="0.25">
      <c r="B11" s="3">
        <v>6</v>
      </c>
      <c r="C11" s="4" t="s">
        <v>54</v>
      </c>
      <c r="D11" s="3" t="s">
        <v>3</v>
      </c>
      <c r="E11" s="4">
        <v>11</v>
      </c>
      <c r="F11" s="19"/>
      <c r="G11" s="29">
        <f t="shared" si="0"/>
        <v>0</v>
      </c>
      <c r="H11" s="21"/>
      <c r="I11" s="9"/>
    </row>
    <row r="12" spans="2:14" x14ac:dyDescent="0.25">
      <c r="B12" s="3">
        <v>7</v>
      </c>
      <c r="C12" s="4" t="s">
        <v>41</v>
      </c>
      <c r="D12" s="3" t="s">
        <v>3</v>
      </c>
      <c r="E12" s="4">
        <v>3</v>
      </c>
      <c r="F12" s="23"/>
      <c r="G12" s="29">
        <f>E10*F10</f>
        <v>0</v>
      </c>
      <c r="H12" s="21"/>
      <c r="I12" s="9"/>
    </row>
    <row r="13" spans="2:14" x14ac:dyDescent="0.25">
      <c r="B13" s="3">
        <v>8</v>
      </c>
      <c r="C13" s="4" t="s">
        <v>32</v>
      </c>
      <c r="D13" s="3" t="s">
        <v>3</v>
      </c>
      <c r="E13" s="4">
        <v>4</v>
      </c>
      <c r="F13" s="23"/>
      <c r="G13" s="29">
        <f>E11*F11</f>
        <v>0</v>
      </c>
      <c r="H13" s="21"/>
      <c r="I13" s="9"/>
    </row>
    <row r="14" spans="2:14" x14ac:dyDescent="0.25">
      <c r="B14" s="3">
        <v>9</v>
      </c>
      <c r="C14" s="4" t="s">
        <v>33</v>
      </c>
      <c r="D14" s="3" t="s">
        <v>3</v>
      </c>
      <c r="E14" s="4">
        <v>4</v>
      </c>
      <c r="F14" s="19"/>
      <c r="G14" s="29">
        <f t="shared" ref="G14:G62" si="1">E14*F14</f>
        <v>0</v>
      </c>
      <c r="H14" s="21"/>
      <c r="I14" s="9"/>
    </row>
    <row r="15" spans="2:14" x14ac:dyDescent="0.25">
      <c r="B15" s="3">
        <v>10</v>
      </c>
      <c r="C15" s="4" t="s">
        <v>77</v>
      </c>
      <c r="D15" s="3" t="s">
        <v>3</v>
      </c>
      <c r="E15" s="4">
        <v>20</v>
      </c>
      <c r="F15" s="23"/>
      <c r="G15" s="29">
        <f t="shared" si="1"/>
        <v>0</v>
      </c>
      <c r="H15" s="21"/>
      <c r="I15" s="9"/>
    </row>
    <row r="16" spans="2:14" x14ac:dyDescent="0.25">
      <c r="B16" s="3">
        <v>11</v>
      </c>
      <c r="C16" s="4" t="s">
        <v>86</v>
      </c>
      <c r="D16" s="3" t="s">
        <v>3</v>
      </c>
      <c r="E16" s="4">
        <v>18</v>
      </c>
      <c r="F16" s="19"/>
      <c r="G16" s="29">
        <f t="shared" si="1"/>
        <v>0</v>
      </c>
      <c r="H16" s="21"/>
      <c r="I16" s="9"/>
    </row>
    <row r="17" spans="2:9" x14ac:dyDescent="0.25">
      <c r="B17" s="3">
        <v>12</v>
      </c>
      <c r="C17" s="4" t="s">
        <v>21</v>
      </c>
      <c r="D17" s="3" t="s">
        <v>3</v>
      </c>
      <c r="E17" s="4">
        <v>10</v>
      </c>
      <c r="F17" s="23"/>
      <c r="G17" s="29">
        <f t="shared" si="1"/>
        <v>0</v>
      </c>
      <c r="H17" s="21"/>
      <c r="I17" s="9"/>
    </row>
    <row r="18" spans="2:9" x14ac:dyDescent="0.25">
      <c r="B18" s="3">
        <v>13</v>
      </c>
      <c r="C18" s="4" t="s">
        <v>17</v>
      </c>
      <c r="D18" s="3" t="s">
        <v>3</v>
      </c>
      <c r="E18" s="4">
        <v>10</v>
      </c>
      <c r="F18" s="19"/>
      <c r="G18" s="29">
        <f t="shared" si="1"/>
        <v>0</v>
      </c>
      <c r="H18" s="21"/>
      <c r="I18" s="9"/>
    </row>
    <row r="19" spans="2:9" x14ac:dyDescent="0.25">
      <c r="B19" s="3">
        <v>14</v>
      </c>
      <c r="C19" s="4" t="s">
        <v>36</v>
      </c>
      <c r="D19" s="3" t="s">
        <v>3</v>
      </c>
      <c r="E19" s="4">
        <v>8</v>
      </c>
      <c r="F19" s="23"/>
      <c r="G19" s="29">
        <f t="shared" si="1"/>
        <v>0</v>
      </c>
      <c r="H19" s="21"/>
      <c r="I19" s="9"/>
    </row>
    <row r="20" spans="2:9" x14ac:dyDescent="0.25">
      <c r="B20" s="3">
        <v>15</v>
      </c>
      <c r="C20" s="4" t="s">
        <v>51</v>
      </c>
      <c r="D20" s="3" t="s">
        <v>3</v>
      </c>
      <c r="E20" s="4">
        <v>4</v>
      </c>
      <c r="F20" s="19"/>
      <c r="G20" s="29">
        <f t="shared" si="1"/>
        <v>0</v>
      </c>
      <c r="H20" s="21"/>
      <c r="I20" s="9"/>
    </row>
    <row r="21" spans="2:9" x14ac:dyDescent="0.25">
      <c r="B21" s="3">
        <v>16</v>
      </c>
      <c r="C21" s="4" t="s">
        <v>14</v>
      </c>
      <c r="D21" s="3" t="s">
        <v>3</v>
      </c>
      <c r="E21" s="4">
        <v>1</v>
      </c>
      <c r="F21" s="23"/>
      <c r="G21" s="29">
        <f t="shared" si="1"/>
        <v>0</v>
      </c>
      <c r="H21" s="21"/>
      <c r="I21" s="9"/>
    </row>
    <row r="22" spans="2:9" x14ac:dyDescent="0.25">
      <c r="B22" s="3">
        <v>17</v>
      </c>
      <c r="C22" s="4" t="s">
        <v>49</v>
      </c>
      <c r="D22" s="3" t="s">
        <v>3</v>
      </c>
      <c r="E22" s="4">
        <v>1</v>
      </c>
      <c r="F22" s="19"/>
      <c r="G22" s="29">
        <f t="shared" si="1"/>
        <v>0</v>
      </c>
      <c r="H22" s="21"/>
      <c r="I22" s="9"/>
    </row>
    <row r="23" spans="2:9" x14ac:dyDescent="0.25">
      <c r="B23" s="3">
        <v>18</v>
      </c>
      <c r="C23" s="24" t="s">
        <v>46</v>
      </c>
      <c r="D23" s="3" t="s">
        <v>3</v>
      </c>
      <c r="E23" s="4">
        <v>1</v>
      </c>
      <c r="F23" s="23"/>
      <c r="G23" s="29">
        <f t="shared" si="1"/>
        <v>0</v>
      </c>
      <c r="H23" s="21"/>
      <c r="I23" s="9"/>
    </row>
    <row r="24" spans="2:9" x14ac:dyDescent="0.25">
      <c r="B24" s="3">
        <v>19</v>
      </c>
      <c r="C24" s="4" t="s">
        <v>48</v>
      </c>
      <c r="D24" s="3" t="s">
        <v>3</v>
      </c>
      <c r="E24" s="4">
        <v>1</v>
      </c>
      <c r="F24" s="23"/>
      <c r="G24" s="29">
        <f t="shared" si="1"/>
        <v>0</v>
      </c>
      <c r="H24" s="21"/>
      <c r="I24" s="9"/>
    </row>
    <row r="25" spans="2:9" x14ac:dyDescent="0.25">
      <c r="B25" s="3">
        <v>20</v>
      </c>
      <c r="C25" s="4" t="s">
        <v>19</v>
      </c>
      <c r="D25" s="3" t="s">
        <v>3</v>
      </c>
      <c r="E25" s="4">
        <v>1</v>
      </c>
      <c r="F25" s="23"/>
      <c r="G25" s="29">
        <f t="shared" si="1"/>
        <v>0</v>
      </c>
      <c r="H25" s="21"/>
      <c r="I25" s="9"/>
    </row>
    <row r="26" spans="2:9" x14ac:dyDescent="0.25">
      <c r="B26" s="3">
        <v>21</v>
      </c>
      <c r="C26" s="24" t="s">
        <v>78</v>
      </c>
      <c r="D26" s="3" t="s">
        <v>3</v>
      </c>
      <c r="E26" s="4">
        <v>2</v>
      </c>
      <c r="F26" s="23"/>
      <c r="G26" s="29">
        <f t="shared" si="1"/>
        <v>0</v>
      </c>
      <c r="H26" s="21"/>
      <c r="I26" s="9"/>
    </row>
    <row r="27" spans="2:9" x14ac:dyDescent="0.25">
      <c r="B27" s="3">
        <v>22</v>
      </c>
      <c r="C27" s="24" t="s">
        <v>74</v>
      </c>
      <c r="D27" s="3" t="s">
        <v>3</v>
      </c>
      <c r="E27" s="4">
        <v>2</v>
      </c>
      <c r="F27" s="19"/>
      <c r="G27" s="29">
        <f t="shared" si="1"/>
        <v>0</v>
      </c>
      <c r="H27" s="21"/>
      <c r="I27" s="9"/>
    </row>
    <row r="28" spans="2:9" x14ac:dyDescent="0.25">
      <c r="B28" s="3">
        <v>23</v>
      </c>
      <c r="C28" s="4" t="s">
        <v>23</v>
      </c>
      <c r="D28" s="3" t="s">
        <v>3</v>
      </c>
      <c r="E28" s="4">
        <v>14</v>
      </c>
      <c r="F28" s="19"/>
      <c r="G28" s="29">
        <f t="shared" si="1"/>
        <v>0</v>
      </c>
      <c r="H28" s="21"/>
      <c r="I28" s="9"/>
    </row>
    <row r="29" spans="2:9" x14ac:dyDescent="0.25">
      <c r="B29" s="3">
        <v>24</v>
      </c>
      <c r="C29" s="24" t="s">
        <v>55</v>
      </c>
      <c r="D29" s="3" t="s">
        <v>3</v>
      </c>
      <c r="E29" s="4">
        <v>8</v>
      </c>
      <c r="F29" s="23"/>
      <c r="G29" s="29">
        <f t="shared" si="1"/>
        <v>0</v>
      </c>
      <c r="H29" s="21"/>
      <c r="I29" s="9"/>
    </row>
    <row r="30" spans="2:9" x14ac:dyDescent="0.25">
      <c r="B30" s="3">
        <v>25</v>
      </c>
      <c r="C30" s="24" t="s">
        <v>56</v>
      </c>
      <c r="D30" s="3" t="s">
        <v>3</v>
      </c>
      <c r="E30" s="4">
        <v>4</v>
      </c>
      <c r="F30" s="23"/>
      <c r="G30" s="29">
        <f t="shared" si="1"/>
        <v>0</v>
      </c>
      <c r="H30" s="21"/>
      <c r="I30" s="9"/>
    </row>
    <row r="31" spans="2:9" x14ac:dyDescent="0.25">
      <c r="B31" s="3">
        <v>26</v>
      </c>
      <c r="C31" s="4" t="s">
        <v>57</v>
      </c>
      <c r="D31" s="3" t="s">
        <v>3</v>
      </c>
      <c r="E31" s="4">
        <v>32</v>
      </c>
      <c r="F31" s="19"/>
      <c r="G31" s="29">
        <f t="shared" si="1"/>
        <v>0</v>
      </c>
      <c r="H31" s="21"/>
      <c r="I31" s="9"/>
    </row>
    <row r="32" spans="2:9" x14ac:dyDescent="0.25">
      <c r="B32" s="3">
        <v>27</v>
      </c>
      <c r="C32" s="4" t="s">
        <v>31</v>
      </c>
      <c r="D32" s="3" t="s">
        <v>3</v>
      </c>
      <c r="E32" s="4">
        <v>12</v>
      </c>
      <c r="F32" s="23"/>
      <c r="G32" s="29">
        <f t="shared" si="1"/>
        <v>0</v>
      </c>
      <c r="H32" s="21"/>
      <c r="I32" s="9"/>
    </row>
    <row r="33" spans="2:9" x14ac:dyDescent="0.25">
      <c r="B33" s="3">
        <v>28</v>
      </c>
      <c r="C33" s="4" t="s">
        <v>92</v>
      </c>
      <c r="D33" s="3" t="s">
        <v>84</v>
      </c>
      <c r="E33" s="4">
        <v>1</v>
      </c>
      <c r="F33" s="19"/>
      <c r="G33" s="29">
        <f t="shared" si="1"/>
        <v>0</v>
      </c>
      <c r="H33" s="21"/>
      <c r="I33" s="9"/>
    </row>
    <row r="34" spans="2:9" x14ac:dyDescent="0.25">
      <c r="B34" s="3">
        <v>29</v>
      </c>
      <c r="C34" s="4" t="s">
        <v>30</v>
      </c>
      <c r="D34" s="3" t="s">
        <v>3</v>
      </c>
      <c r="E34" s="4">
        <v>11</v>
      </c>
      <c r="F34" s="23"/>
      <c r="G34" s="29">
        <f t="shared" si="1"/>
        <v>0</v>
      </c>
      <c r="H34" s="21"/>
      <c r="I34" s="9"/>
    </row>
    <row r="35" spans="2:9" x14ac:dyDescent="0.25">
      <c r="B35" s="3">
        <v>30</v>
      </c>
      <c r="C35" s="24" t="s">
        <v>76</v>
      </c>
      <c r="D35" s="3" t="s">
        <v>3</v>
      </c>
      <c r="E35" s="4">
        <v>11</v>
      </c>
      <c r="F35" s="19"/>
      <c r="G35" s="29">
        <f t="shared" si="1"/>
        <v>0</v>
      </c>
      <c r="H35" s="21"/>
      <c r="I35" s="9"/>
    </row>
    <row r="36" spans="2:9" x14ac:dyDescent="0.25">
      <c r="B36" s="3">
        <v>31</v>
      </c>
      <c r="C36" s="4" t="s">
        <v>70</v>
      </c>
      <c r="D36" s="3" t="s">
        <v>3</v>
      </c>
      <c r="E36" s="4">
        <v>5</v>
      </c>
      <c r="F36" s="23"/>
      <c r="G36" s="29">
        <f t="shared" si="1"/>
        <v>0</v>
      </c>
      <c r="H36" s="21"/>
      <c r="I36" s="9"/>
    </row>
    <row r="37" spans="2:9" x14ac:dyDescent="0.25">
      <c r="B37" s="3">
        <v>32</v>
      </c>
      <c r="C37" s="24" t="s">
        <v>40</v>
      </c>
      <c r="D37" s="3" t="s">
        <v>3</v>
      </c>
      <c r="E37" s="4">
        <v>10</v>
      </c>
      <c r="F37" s="19"/>
      <c r="G37" s="29">
        <f t="shared" si="1"/>
        <v>0</v>
      </c>
      <c r="H37" s="21"/>
      <c r="I37" s="9"/>
    </row>
    <row r="38" spans="2:9" x14ac:dyDescent="0.25">
      <c r="B38" s="3">
        <v>33</v>
      </c>
      <c r="C38" s="24" t="s">
        <v>44</v>
      </c>
      <c r="D38" s="3" t="s">
        <v>3</v>
      </c>
      <c r="E38" s="4">
        <v>5</v>
      </c>
      <c r="F38" s="23"/>
      <c r="G38" s="29">
        <f t="shared" si="1"/>
        <v>0</v>
      </c>
      <c r="H38" s="21"/>
      <c r="I38" s="9"/>
    </row>
    <row r="39" spans="2:9" x14ac:dyDescent="0.25">
      <c r="B39" s="3">
        <v>34</v>
      </c>
      <c r="C39" s="24" t="s">
        <v>68</v>
      </c>
      <c r="D39" s="3" t="s">
        <v>3</v>
      </c>
      <c r="E39" s="4">
        <v>4</v>
      </c>
      <c r="F39" s="19"/>
      <c r="G39" s="29">
        <f t="shared" si="1"/>
        <v>0</v>
      </c>
      <c r="H39" s="21"/>
      <c r="I39" s="9"/>
    </row>
    <row r="40" spans="2:9" x14ac:dyDescent="0.25">
      <c r="B40" s="3">
        <v>35</v>
      </c>
      <c r="C40" s="4" t="s">
        <v>24</v>
      </c>
      <c r="D40" s="3" t="s">
        <v>3</v>
      </c>
      <c r="E40" s="4">
        <v>3</v>
      </c>
      <c r="F40" s="23"/>
      <c r="G40" s="29">
        <f t="shared" si="1"/>
        <v>0</v>
      </c>
      <c r="H40" s="21"/>
      <c r="I40" s="9"/>
    </row>
    <row r="41" spans="2:9" x14ac:dyDescent="0.25">
      <c r="B41" s="3">
        <v>36</v>
      </c>
      <c r="C41" s="4" t="s">
        <v>29</v>
      </c>
      <c r="D41" s="3" t="s">
        <v>3</v>
      </c>
      <c r="E41" s="4">
        <v>4</v>
      </c>
      <c r="F41" s="19"/>
      <c r="G41" s="29">
        <f t="shared" si="1"/>
        <v>0</v>
      </c>
      <c r="H41" s="21"/>
      <c r="I41" s="9"/>
    </row>
    <row r="42" spans="2:9" x14ac:dyDescent="0.25">
      <c r="B42" s="3">
        <v>37</v>
      </c>
      <c r="C42" s="4" t="s">
        <v>25</v>
      </c>
      <c r="D42" s="3" t="s">
        <v>3</v>
      </c>
      <c r="E42" s="4">
        <v>1</v>
      </c>
      <c r="F42" s="23"/>
      <c r="G42" s="29">
        <f t="shared" si="1"/>
        <v>0</v>
      </c>
      <c r="H42" s="21"/>
      <c r="I42" s="9"/>
    </row>
    <row r="43" spans="2:9" x14ac:dyDescent="0.25">
      <c r="B43" s="3">
        <v>38</v>
      </c>
      <c r="C43" s="24" t="s">
        <v>73</v>
      </c>
      <c r="D43" s="3" t="s">
        <v>10</v>
      </c>
      <c r="E43" s="4">
        <v>35</v>
      </c>
      <c r="F43" s="19"/>
      <c r="G43" s="29">
        <f t="shared" si="1"/>
        <v>0</v>
      </c>
      <c r="H43" s="21"/>
      <c r="I43" s="9"/>
    </row>
    <row r="44" spans="2:9" x14ac:dyDescent="0.25">
      <c r="B44" s="3">
        <v>39</v>
      </c>
      <c r="C44" s="2" t="s">
        <v>50</v>
      </c>
      <c r="D44" s="18" t="s">
        <v>3</v>
      </c>
      <c r="E44" s="2">
        <v>42</v>
      </c>
      <c r="F44" s="19"/>
      <c r="G44" s="29">
        <f t="shared" si="1"/>
        <v>0</v>
      </c>
      <c r="H44" s="21"/>
      <c r="I44" s="9"/>
    </row>
    <row r="45" spans="2:9" x14ac:dyDescent="0.25">
      <c r="B45" s="3">
        <v>40</v>
      </c>
      <c r="C45" s="4" t="s">
        <v>58</v>
      </c>
      <c r="D45" s="3" t="s">
        <v>7</v>
      </c>
      <c r="E45" s="4">
        <v>48</v>
      </c>
      <c r="F45" s="20"/>
      <c r="G45" s="29">
        <f t="shared" si="1"/>
        <v>0</v>
      </c>
      <c r="H45" s="21"/>
      <c r="I45" s="9"/>
    </row>
    <row r="46" spans="2:9" x14ac:dyDescent="0.25">
      <c r="B46" s="3">
        <v>41</v>
      </c>
      <c r="C46" s="4" t="s">
        <v>59</v>
      </c>
      <c r="D46" s="3" t="s">
        <v>7</v>
      </c>
      <c r="E46" s="4">
        <v>36</v>
      </c>
      <c r="F46" s="19"/>
      <c r="G46" s="29">
        <f t="shared" si="1"/>
        <v>0</v>
      </c>
      <c r="H46" s="21"/>
      <c r="I46" s="9"/>
    </row>
    <row r="47" spans="2:9" x14ac:dyDescent="0.25">
      <c r="B47" s="3">
        <v>42</v>
      </c>
      <c r="C47" s="4" t="s">
        <v>60</v>
      </c>
      <c r="D47" s="3" t="s">
        <v>7</v>
      </c>
      <c r="E47" s="4">
        <v>12</v>
      </c>
      <c r="F47" s="19"/>
      <c r="G47" s="29">
        <f t="shared" si="1"/>
        <v>0</v>
      </c>
      <c r="H47" s="21"/>
      <c r="I47" s="9"/>
    </row>
    <row r="48" spans="2:9" x14ac:dyDescent="0.25">
      <c r="B48" s="3">
        <v>43</v>
      </c>
      <c r="C48" s="4" t="s">
        <v>61</v>
      </c>
      <c r="D48" s="3" t="s">
        <v>7</v>
      </c>
      <c r="E48" s="4">
        <v>900</v>
      </c>
      <c r="F48" s="19"/>
      <c r="G48" s="29">
        <f t="shared" si="1"/>
        <v>0</v>
      </c>
      <c r="H48" s="21"/>
      <c r="I48" s="9"/>
    </row>
    <row r="49" spans="2:9" x14ac:dyDescent="0.25">
      <c r="B49" s="3">
        <v>44</v>
      </c>
      <c r="C49" s="4" t="s">
        <v>18</v>
      </c>
      <c r="D49" s="3" t="s">
        <v>7</v>
      </c>
      <c r="E49" s="4">
        <v>48</v>
      </c>
      <c r="F49" s="19"/>
      <c r="G49" s="29">
        <f t="shared" si="1"/>
        <v>0</v>
      </c>
      <c r="H49" s="21"/>
      <c r="I49" s="9"/>
    </row>
    <row r="50" spans="2:9" x14ac:dyDescent="0.25">
      <c r="B50" s="3">
        <v>45</v>
      </c>
      <c r="C50" s="4" t="s">
        <v>79</v>
      </c>
      <c r="D50" s="3" t="s">
        <v>3</v>
      </c>
      <c r="E50" s="4">
        <v>10</v>
      </c>
      <c r="F50" s="19"/>
      <c r="G50" s="29">
        <f t="shared" si="1"/>
        <v>0</v>
      </c>
      <c r="H50" s="21"/>
      <c r="I50" s="9"/>
    </row>
    <row r="51" spans="2:9" x14ac:dyDescent="0.25">
      <c r="B51" s="3">
        <v>46</v>
      </c>
      <c r="C51" s="4" t="s">
        <v>80</v>
      </c>
      <c r="D51" s="3" t="s">
        <v>3</v>
      </c>
      <c r="E51" s="4">
        <v>4</v>
      </c>
      <c r="F51" s="19"/>
      <c r="G51" s="29">
        <f t="shared" si="1"/>
        <v>0</v>
      </c>
      <c r="H51" s="21"/>
      <c r="I51" s="9"/>
    </row>
    <row r="52" spans="2:9" x14ac:dyDescent="0.25">
      <c r="B52" s="3">
        <v>47</v>
      </c>
      <c r="C52" s="4" t="s">
        <v>81</v>
      </c>
      <c r="D52" s="3" t="s">
        <v>3</v>
      </c>
      <c r="E52" s="4">
        <v>11</v>
      </c>
      <c r="F52" s="19"/>
      <c r="G52" s="29">
        <f t="shared" si="1"/>
        <v>0</v>
      </c>
      <c r="H52" s="21"/>
      <c r="I52" s="9"/>
    </row>
    <row r="53" spans="2:9" x14ac:dyDescent="0.25">
      <c r="B53" s="3">
        <v>48</v>
      </c>
      <c r="C53" s="4" t="s">
        <v>28</v>
      </c>
      <c r="D53" s="3" t="s">
        <v>3</v>
      </c>
      <c r="E53" s="4">
        <v>42</v>
      </c>
      <c r="F53" s="19"/>
      <c r="G53" s="29">
        <f t="shared" si="1"/>
        <v>0</v>
      </c>
      <c r="H53" s="21"/>
      <c r="I53" s="9"/>
    </row>
    <row r="54" spans="2:9" x14ac:dyDescent="0.25">
      <c r="B54" s="3">
        <v>49</v>
      </c>
      <c r="C54" s="24" t="s">
        <v>66</v>
      </c>
      <c r="D54" s="3" t="s">
        <v>10</v>
      </c>
      <c r="E54" s="4">
        <v>20</v>
      </c>
      <c r="F54" s="23"/>
      <c r="G54" s="29">
        <f t="shared" si="1"/>
        <v>0</v>
      </c>
      <c r="H54" s="21"/>
      <c r="I54" s="9"/>
    </row>
    <row r="55" spans="2:9" x14ac:dyDescent="0.25">
      <c r="B55" s="3">
        <v>50</v>
      </c>
      <c r="C55" s="24" t="s">
        <v>69</v>
      </c>
      <c r="D55" s="3" t="s">
        <v>13</v>
      </c>
      <c r="E55" s="4">
        <v>35</v>
      </c>
      <c r="F55" s="23"/>
      <c r="G55" s="29">
        <f t="shared" si="1"/>
        <v>0</v>
      </c>
      <c r="H55" s="21"/>
      <c r="I55" s="9"/>
    </row>
    <row r="56" spans="2:9" x14ac:dyDescent="0.25">
      <c r="B56" s="3">
        <v>51</v>
      </c>
      <c r="C56" s="24" t="s">
        <v>67</v>
      </c>
      <c r="D56" s="3" t="s">
        <v>13</v>
      </c>
      <c r="E56" s="4">
        <v>40</v>
      </c>
      <c r="F56" s="19"/>
      <c r="G56" s="29">
        <f t="shared" si="1"/>
        <v>0</v>
      </c>
      <c r="H56" s="21"/>
      <c r="I56" s="9"/>
    </row>
    <row r="57" spans="2:9" x14ac:dyDescent="0.25">
      <c r="B57" s="3">
        <v>52</v>
      </c>
      <c r="C57" s="24" t="s">
        <v>82</v>
      </c>
      <c r="D57" s="3" t="s">
        <v>3</v>
      </c>
      <c r="E57" s="4">
        <v>20</v>
      </c>
      <c r="F57" s="19"/>
      <c r="G57" s="29">
        <f t="shared" si="1"/>
        <v>0</v>
      </c>
      <c r="H57" s="21"/>
      <c r="I57" s="9"/>
    </row>
    <row r="58" spans="2:9" x14ac:dyDescent="0.25">
      <c r="B58" s="3">
        <v>53</v>
      </c>
      <c r="C58" s="24" t="s">
        <v>83</v>
      </c>
      <c r="D58" s="3" t="s">
        <v>3</v>
      </c>
      <c r="E58" s="4">
        <v>4</v>
      </c>
      <c r="F58" s="19"/>
      <c r="G58" s="29">
        <f t="shared" si="1"/>
        <v>0</v>
      </c>
      <c r="H58" s="21"/>
      <c r="I58" s="9"/>
    </row>
    <row r="59" spans="2:9" x14ac:dyDescent="0.25">
      <c r="B59" s="3">
        <v>54</v>
      </c>
      <c r="C59" s="4" t="s">
        <v>22</v>
      </c>
      <c r="D59" s="3" t="s">
        <v>7</v>
      </c>
      <c r="E59" s="4">
        <v>1000</v>
      </c>
      <c r="F59" s="19"/>
      <c r="G59" s="29">
        <f t="shared" si="1"/>
        <v>0</v>
      </c>
      <c r="H59" s="21"/>
      <c r="I59" s="9"/>
    </row>
    <row r="60" spans="2:9" x14ac:dyDescent="0.25">
      <c r="B60" s="3">
        <v>55</v>
      </c>
      <c r="C60" s="4" t="s">
        <v>42</v>
      </c>
      <c r="D60" s="3" t="s">
        <v>3</v>
      </c>
      <c r="E60" s="4">
        <v>3</v>
      </c>
      <c r="F60" s="23"/>
      <c r="G60" s="29">
        <f t="shared" si="1"/>
        <v>0</v>
      </c>
      <c r="H60" s="21"/>
      <c r="I60" s="9"/>
    </row>
    <row r="61" spans="2:9" x14ac:dyDescent="0.25">
      <c r="B61" s="3">
        <v>56</v>
      </c>
      <c r="C61" s="4" t="s">
        <v>39</v>
      </c>
      <c r="D61" s="3" t="s">
        <v>3</v>
      </c>
      <c r="E61" s="4">
        <v>3</v>
      </c>
      <c r="F61" s="19"/>
      <c r="G61" s="29">
        <f t="shared" si="1"/>
        <v>0</v>
      </c>
      <c r="H61" s="21"/>
      <c r="I61" s="9"/>
    </row>
    <row r="62" spans="2:9" x14ac:dyDescent="0.25">
      <c r="B62" s="3">
        <v>57</v>
      </c>
      <c r="C62" s="4" t="s">
        <v>47</v>
      </c>
      <c r="D62" s="3" t="s">
        <v>3</v>
      </c>
      <c r="E62" s="4">
        <v>1</v>
      </c>
      <c r="F62" s="19"/>
      <c r="G62" s="29">
        <f t="shared" si="1"/>
        <v>0</v>
      </c>
      <c r="H62" s="21"/>
      <c r="I62" s="9"/>
    </row>
    <row r="63" spans="2:9" x14ac:dyDescent="0.25">
      <c r="B63" s="3">
        <v>58</v>
      </c>
      <c r="C63" s="4" t="s">
        <v>62</v>
      </c>
      <c r="D63" s="3" t="s">
        <v>3</v>
      </c>
      <c r="E63" s="4">
        <v>4</v>
      </c>
      <c r="F63" s="19"/>
      <c r="G63" s="29">
        <f>E61*F61</f>
        <v>0</v>
      </c>
      <c r="H63" s="21"/>
      <c r="I63" s="9"/>
    </row>
    <row r="64" spans="2:9" x14ac:dyDescent="0.25">
      <c r="B64" s="3">
        <v>59</v>
      </c>
      <c r="C64" s="4" t="s">
        <v>26</v>
      </c>
      <c r="D64" s="3" t="s">
        <v>3</v>
      </c>
      <c r="E64" s="4">
        <v>3</v>
      </c>
      <c r="F64" s="19"/>
      <c r="G64" s="29">
        <f>E62*F62</f>
        <v>0</v>
      </c>
      <c r="H64" s="21"/>
      <c r="I64" s="9"/>
    </row>
    <row r="65" spans="2:9" x14ac:dyDescent="0.25">
      <c r="B65" s="3">
        <v>60</v>
      </c>
      <c r="C65" s="4" t="s">
        <v>71</v>
      </c>
      <c r="D65" s="3" t="s">
        <v>3</v>
      </c>
      <c r="E65" s="4">
        <v>1</v>
      </c>
      <c r="F65" s="23"/>
      <c r="G65" s="29">
        <f>E63*F63</f>
        <v>0</v>
      </c>
      <c r="H65" s="21"/>
      <c r="I65" s="9"/>
    </row>
    <row r="66" spans="2:9" x14ac:dyDescent="0.25">
      <c r="B66" s="3">
        <v>61</v>
      </c>
      <c r="C66" s="4" t="s">
        <v>63</v>
      </c>
      <c r="D66" s="3" t="s">
        <v>3</v>
      </c>
      <c r="E66" s="4">
        <v>5</v>
      </c>
      <c r="F66" s="19"/>
      <c r="G66" s="29">
        <f t="shared" ref="G66:G82" si="2">E66*F66</f>
        <v>0</v>
      </c>
      <c r="H66" s="21"/>
      <c r="I66" s="9"/>
    </row>
    <row r="67" spans="2:9" x14ac:dyDescent="0.25">
      <c r="B67" s="3">
        <v>62</v>
      </c>
      <c r="C67" s="4" t="s">
        <v>34</v>
      </c>
      <c r="D67" s="3" t="s">
        <v>3</v>
      </c>
      <c r="E67" s="4">
        <v>1</v>
      </c>
      <c r="F67" s="23"/>
      <c r="G67" s="29">
        <f t="shared" si="2"/>
        <v>0</v>
      </c>
      <c r="H67" s="21"/>
      <c r="I67" s="9"/>
    </row>
    <row r="68" spans="2:9" x14ac:dyDescent="0.25">
      <c r="B68" s="3">
        <v>63</v>
      </c>
      <c r="C68" s="4" t="s">
        <v>64</v>
      </c>
      <c r="D68" s="3" t="s">
        <v>3</v>
      </c>
      <c r="E68" s="4">
        <v>11</v>
      </c>
      <c r="F68" s="23"/>
      <c r="G68" s="29">
        <f t="shared" si="2"/>
        <v>0</v>
      </c>
      <c r="H68" s="21"/>
      <c r="I68" s="9"/>
    </row>
    <row r="69" spans="2:9" x14ac:dyDescent="0.25">
      <c r="B69" s="3">
        <v>64</v>
      </c>
      <c r="C69" s="4" t="s">
        <v>43</v>
      </c>
      <c r="D69" s="3" t="s">
        <v>3</v>
      </c>
      <c r="E69" s="4">
        <v>18</v>
      </c>
      <c r="F69" s="23"/>
      <c r="G69" s="29">
        <f t="shared" si="2"/>
        <v>0</v>
      </c>
      <c r="H69" s="21"/>
      <c r="I69" s="9"/>
    </row>
    <row r="70" spans="2:9" x14ac:dyDescent="0.25">
      <c r="B70" s="3">
        <v>65</v>
      </c>
      <c r="C70" s="4" t="s">
        <v>45</v>
      </c>
      <c r="D70" s="3" t="s">
        <v>3</v>
      </c>
      <c r="E70" s="4">
        <v>10</v>
      </c>
      <c r="F70" s="23"/>
      <c r="G70" s="29">
        <f t="shared" si="2"/>
        <v>0</v>
      </c>
      <c r="H70" s="21"/>
      <c r="I70" s="9"/>
    </row>
    <row r="71" spans="2:9" x14ac:dyDescent="0.25">
      <c r="B71" s="3">
        <v>66</v>
      </c>
      <c r="C71" s="4" t="s">
        <v>35</v>
      </c>
      <c r="D71" s="3" t="s">
        <v>3</v>
      </c>
      <c r="E71" s="4">
        <v>8</v>
      </c>
      <c r="F71" s="23"/>
      <c r="G71" s="29">
        <f t="shared" si="2"/>
        <v>0</v>
      </c>
      <c r="H71" s="21"/>
      <c r="I71" s="9"/>
    </row>
    <row r="72" spans="2:9" x14ac:dyDescent="0.25">
      <c r="B72" s="3">
        <v>67</v>
      </c>
      <c r="C72" s="4" t="s">
        <v>27</v>
      </c>
      <c r="D72" s="3" t="s">
        <v>3</v>
      </c>
      <c r="E72" s="4">
        <v>20</v>
      </c>
      <c r="F72" s="19"/>
      <c r="G72" s="29">
        <f t="shared" si="2"/>
        <v>0</v>
      </c>
      <c r="H72" s="21"/>
      <c r="I72" s="9"/>
    </row>
    <row r="73" spans="2:9" x14ac:dyDescent="0.25">
      <c r="B73" s="3">
        <v>68</v>
      </c>
      <c r="C73" s="24" t="s">
        <v>75</v>
      </c>
      <c r="D73" s="3" t="s">
        <v>3</v>
      </c>
      <c r="E73" s="4">
        <v>2</v>
      </c>
      <c r="F73" s="19"/>
      <c r="G73" s="29">
        <f t="shared" si="2"/>
        <v>0</v>
      </c>
      <c r="H73" s="21"/>
      <c r="I73" s="9"/>
    </row>
    <row r="74" spans="2:9" x14ac:dyDescent="0.25">
      <c r="B74" s="3">
        <v>69</v>
      </c>
      <c r="C74" s="4" t="s">
        <v>20</v>
      </c>
      <c r="D74" s="3" t="s">
        <v>3</v>
      </c>
      <c r="E74" s="4">
        <v>20</v>
      </c>
      <c r="F74" s="19"/>
      <c r="G74" s="29">
        <f t="shared" si="2"/>
        <v>0</v>
      </c>
      <c r="H74" s="21"/>
      <c r="I74" s="9"/>
    </row>
    <row r="75" spans="2:9" x14ac:dyDescent="0.25">
      <c r="B75" s="3">
        <v>70</v>
      </c>
      <c r="C75" s="4" t="s">
        <v>65</v>
      </c>
      <c r="D75" s="3" t="s">
        <v>3</v>
      </c>
      <c r="E75" s="4">
        <v>12</v>
      </c>
      <c r="F75" s="19"/>
      <c r="G75" s="29">
        <f t="shared" si="2"/>
        <v>0</v>
      </c>
      <c r="H75" s="21"/>
      <c r="I75" s="9"/>
    </row>
    <row r="76" spans="2:9" x14ac:dyDescent="0.25">
      <c r="B76" s="3">
        <v>71</v>
      </c>
      <c r="C76" s="4" t="s">
        <v>15</v>
      </c>
      <c r="D76" s="3" t="s">
        <v>3</v>
      </c>
      <c r="E76" s="4">
        <v>20</v>
      </c>
      <c r="F76" s="19"/>
      <c r="G76" s="29">
        <f t="shared" si="2"/>
        <v>0</v>
      </c>
      <c r="H76" s="21"/>
      <c r="I76" s="9"/>
    </row>
    <row r="77" spans="2:9" x14ac:dyDescent="0.25">
      <c r="B77" s="3">
        <v>72</v>
      </c>
      <c r="C77" s="4" t="s">
        <v>16</v>
      </c>
      <c r="D77" s="3" t="s">
        <v>3</v>
      </c>
      <c r="E77" s="4">
        <v>20</v>
      </c>
      <c r="F77" s="23"/>
      <c r="G77" s="29">
        <f t="shared" si="2"/>
        <v>0</v>
      </c>
      <c r="H77" s="21"/>
      <c r="I77" s="9"/>
    </row>
    <row r="78" spans="2:9" x14ac:dyDescent="0.25">
      <c r="B78" s="3">
        <v>73</v>
      </c>
      <c r="C78" s="4" t="s">
        <v>87</v>
      </c>
      <c r="D78" s="3" t="s">
        <v>3</v>
      </c>
      <c r="E78" s="4">
        <v>10</v>
      </c>
      <c r="F78" s="19"/>
      <c r="G78" s="29">
        <f t="shared" si="2"/>
        <v>0</v>
      </c>
      <c r="H78" s="21"/>
      <c r="I78" s="9"/>
    </row>
    <row r="79" spans="2:9" x14ac:dyDescent="0.25">
      <c r="B79" s="3">
        <v>74</v>
      </c>
      <c r="C79" s="4" t="s">
        <v>88</v>
      </c>
      <c r="D79" s="3" t="s">
        <v>3</v>
      </c>
      <c r="E79" s="4">
        <v>11</v>
      </c>
      <c r="F79" s="19"/>
      <c r="G79" s="29">
        <f t="shared" si="2"/>
        <v>0</v>
      </c>
      <c r="H79" s="21"/>
      <c r="I79" s="9"/>
    </row>
    <row r="80" spans="2:9" x14ac:dyDescent="0.25">
      <c r="B80" s="3">
        <v>75</v>
      </c>
      <c r="C80" s="24" t="s">
        <v>89</v>
      </c>
      <c r="D80" s="3" t="s">
        <v>3</v>
      </c>
      <c r="E80" s="4">
        <v>5</v>
      </c>
      <c r="F80" s="23"/>
      <c r="G80" s="29">
        <f t="shared" si="2"/>
        <v>0</v>
      </c>
      <c r="H80" s="21"/>
      <c r="I80" s="9"/>
    </row>
    <row r="81" spans="2:9" x14ac:dyDescent="0.25">
      <c r="B81" s="3">
        <v>76</v>
      </c>
      <c r="C81" s="4" t="s">
        <v>90</v>
      </c>
      <c r="D81" s="3" t="s">
        <v>3</v>
      </c>
      <c r="E81" s="4">
        <v>5</v>
      </c>
      <c r="F81" s="19"/>
      <c r="G81" s="29">
        <f t="shared" si="2"/>
        <v>0</v>
      </c>
      <c r="H81" s="21"/>
      <c r="I81" s="9"/>
    </row>
    <row r="82" spans="2:9" x14ac:dyDescent="0.25">
      <c r="B82" s="3">
        <v>77</v>
      </c>
      <c r="C82" s="4" t="s">
        <v>91</v>
      </c>
      <c r="D82" s="3" t="s">
        <v>3</v>
      </c>
      <c r="E82" s="4">
        <v>10</v>
      </c>
      <c r="F82" s="19"/>
      <c r="G82" s="29">
        <f t="shared" si="2"/>
        <v>0</v>
      </c>
      <c r="H82" s="21"/>
      <c r="I82" s="9"/>
    </row>
    <row r="83" spans="2:9" x14ac:dyDescent="0.25">
      <c r="B83" s="35"/>
      <c r="C83" s="36" t="s">
        <v>72</v>
      </c>
      <c r="D83" s="35"/>
      <c r="E83" s="37"/>
      <c r="F83" s="38"/>
      <c r="G83" s="39">
        <f>SUM(G6:G82)</f>
        <v>0</v>
      </c>
      <c r="H83" s="21"/>
      <c r="I83" s="9"/>
    </row>
    <row r="84" spans="2:9" x14ac:dyDescent="0.25">
      <c r="B84" s="31"/>
      <c r="C84" s="32"/>
      <c r="D84" s="32"/>
      <c r="E84" s="32"/>
      <c r="F84" s="33"/>
      <c r="G84" s="34"/>
      <c r="H84" s="21"/>
      <c r="I84" s="9"/>
    </row>
    <row r="85" spans="2:9" x14ac:dyDescent="0.25">
      <c r="H85" s="21"/>
      <c r="I85" s="9"/>
    </row>
    <row r="86" spans="2:9" x14ac:dyDescent="0.25">
      <c r="H86" s="21"/>
      <c r="I86" s="9"/>
    </row>
    <row r="87" spans="2:9" x14ac:dyDescent="0.25">
      <c r="H87" s="21"/>
      <c r="I87" s="9"/>
    </row>
    <row r="88" spans="2:9" x14ac:dyDescent="0.25">
      <c r="H88" s="21"/>
      <c r="I88" s="9"/>
    </row>
    <row r="89" spans="2:9" x14ac:dyDescent="0.25">
      <c r="H89" s="21"/>
      <c r="I89" s="9"/>
    </row>
    <row r="90" spans="2:9" x14ac:dyDescent="0.25">
      <c r="H90" s="21"/>
      <c r="I90" s="9"/>
    </row>
    <row r="91" spans="2:9" x14ac:dyDescent="0.25">
      <c r="H91" s="21"/>
      <c r="I91" s="9"/>
    </row>
    <row r="92" spans="2:9" x14ac:dyDescent="0.25">
      <c r="H92" s="21"/>
      <c r="I92" s="9"/>
    </row>
    <row r="93" spans="2:9" x14ac:dyDescent="0.25">
      <c r="H93" s="21"/>
      <c r="I93" s="9"/>
    </row>
    <row r="94" spans="2:9" x14ac:dyDescent="0.25">
      <c r="H94" s="21"/>
      <c r="I94" s="9"/>
    </row>
    <row r="95" spans="2:9" x14ac:dyDescent="0.25">
      <c r="H95" s="3"/>
      <c r="I95" s="9"/>
    </row>
    <row r="96" spans="2:9" x14ac:dyDescent="0.25">
      <c r="H96" s="3"/>
      <c r="I96" s="9"/>
    </row>
    <row r="97" spans="8:9" x14ac:dyDescent="0.25">
      <c r="H97" s="3"/>
      <c r="I97" s="9"/>
    </row>
    <row r="98" spans="8:9" x14ac:dyDescent="0.25">
      <c r="H98" s="3"/>
      <c r="I98" s="9"/>
    </row>
    <row r="99" spans="8:9" x14ac:dyDescent="0.25">
      <c r="H99" s="3"/>
      <c r="I99" s="9"/>
    </row>
    <row r="100" spans="8:9" x14ac:dyDescent="0.25">
      <c r="H100" s="3"/>
      <c r="I100" s="9"/>
    </row>
    <row r="101" spans="8:9" x14ac:dyDescent="0.25">
      <c r="H101" s="3"/>
      <c r="I101" s="9"/>
    </row>
    <row r="102" spans="8:9" x14ac:dyDescent="0.25">
      <c r="H102" s="3"/>
      <c r="I102" s="9"/>
    </row>
    <row r="103" spans="8:9" x14ac:dyDescent="0.25">
      <c r="H103" s="3"/>
      <c r="I103" s="9"/>
    </row>
    <row r="104" spans="8:9" x14ac:dyDescent="0.25">
      <c r="H104" s="3"/>
      <c r="I104" s="9"/>
    </row>
    <row r="105" spans="8:9" x14ac:dyDescent="0.25">
      <c r="H105" s="3"/>
      <c r="I105" s="9"/>
    </row>
    <row r="106" spans="8:9" x14ac:dyDescent="0.25">
      <c r="H106" s="3"/>
      <c r="I106" s="9"/>
    </row>
    <row r="107" spans="8:9" x14ac:dyDescent="0.25">
      <c r="H107" s="3"/>
      <c r="I107" s="9"/>
    </row>
    <row r="108" spans="8:9" x14ac:dyDescent="0.25">
      <c r="H108" s="3"/>
      <c r="I108" s="9"/>
    </row>
    <row r="109" spans="8:9" x14ac:dyDescent="0.25">
      <c r="H109" s="3"/>
      <c r="I109" s="9"/>
    </row>
    <row r="110" spans="8:9" x14ac:dyDescent="0.25">
      <c r="H110" s="3"/>
      <c r="I110" s="9"/>
    </row>
    <row r="111" spans="8:9" x14ac:dyDescent="0.25">
      <c r="H111" s="3"/>
      <c r="I111" s="9"/>
    </row>
    <row r="112" spans="8:9" x14ac:dyDescent="0.25">
      <c r="H112" s="3"/>
      <c r="I112" s="9"/>
    </row>
    <row r="113" spans="8:9" x14ac:dyDescent="0.25">
      <c r="H113" s="3"/>
      <c r="I113" s="9"/>
    </row>
    <row r="114" spans="8:9" x14ac:dyDescent="0.25">
      <c r="H114" s="3"/>
      <c r="I114" s="9"/>
    </row>
    <row r="115" spans="8:9" x14ac:dyDescent="0.25">
      <c r="H115" s="3"/>
      <c r="I115" s="9"/>
    </row>
    <row r="116" spans="8:9" x14ac:dyDescent="0.25">
      <c r="H116" s="3"/>
      <c r="I116" s="9"/>
    </row>
    <row r="117" spans="8:9" x14ac:dyDescent="0.25">
      <c r="H117" s="3"/>
      <c r="I117" s="9"/>
    </row>
    <row r="118" spans="8:9" x14ac:dyDescent="0.25">
      <c r="H118" s="3"/>
      <c r="I118" s="9"/>
    </row>
    <row r="119" spans="8:9" x14ac:dyDescent="0.25">
      <c r="H119" s="3"/>
      <c r="I119" s="9"/>
    </row>
    <row r="120" spans="8:9" x14ac:dyDescent="0.25">
      <c r="H120" s="3"/>
      <c r="I120" s="9"/>
    </row>
    <row r="121" spans="8:9" x14ac:dyDescent="0.25">
      <c r="H121" s="3"/>
      <c r="I121" s="9"/>
    </row>
    <row r="122" spans="8:9" x14ac:dyDescent="0.25">
      <c r="H122" s="3"/>
      <c r="I122" s="9"/>
    </row>
    <row r="123" spans="8:9" x14ac:dyDescent="0.25">
      <c r="H123" s="3"/>
      <c r="I123" s="9"/>
    </row>
    <row r="124" spans="8:9" x14ac:dyDescent="0.25">
      <c r="H124" s="3"/>
      <c r="I124" s="9"/>
    </row>
    <row r="125" spans="8:9" x14ac:dyDescent="0.25">
      <c r="H125" s="3"/>
      <c r="I125" s="9"/>
    </row>
    <row r="126" spans="8:9" x14ac:dyDescent="0.25">
      <c r="H126" s="3"/>
      <c r="I126" s="9"/>
    </row>
    <row r="127" spans="8:9" x14ac:dyDescent="0.25">
      <c r="H127" s="3"/>
      <c r="I127" s="9"/>
    </row>
    <row r="128" spans="8:9" x14ac:dyDescent="0.25">
      <c r="H128" s="3"/>
      <c r="I128" s="9"/>
    </row>
    <row r="129" spans="8:9" x14ac:dyDescent="0.25">
      <c r="H129" s="3"/>
      <c r="I129" s="9"/>
    </row>
    <row r="130" spans="8:9" x14ac:dyDescent="0.25">
      <c r="H130" s="3"/>
      <c r="I130" s="9"/>
    </row>
    <row r="131" spans="8:9" x14ac:dyDescent="0.25">
      <c r="H131" s="3"/>
      <c r="I131" s="9"/>
    </row>
    <row r="132" spans="8:9" x14ac:dyDescent="0.25">
      <c r="H132" s="3"/>
      <c r="I132" s="9"/>
    </row>
    <row r="133" spans="8:9" x14ac:dyDescent="0.25">
      <c r="H133" s="3"/>
      <c r="I133" s="9"/>
    </row>
    <row r="134" spans="8:9" x14ac:dyDescent="0.25">
      <c r="H134" s="11"/>
      <c r="I134" s="12"/>
    </row>
    <row r="135" spans="8:9" x14ac:dyDescent="0.25">
      <c r="H135" s="11"/>
      <c r="I135" s="12"/>
    </row>
    <row r="136" spans="8:9" x14ac:dyDescent="0.25">
      <c r="H136" s="2"/>
      <c r="I136" s="5"/>
    </row>
    <row r="137" spans="8:9" x14ac:dyDescent="0.25">
      <c r="H137" s="2"/>
      <c r="I137" s="5"/>
    </row>
    <row r="138" spans="8:9" x14ac:dyDescent="0.25">
      <c r="H138" s="2"/>
      <c r="I138" s="5"/>
    </row>
    <row r="139" spans="8:9" x14ac:dyDescent="0.25">
      <c r="H139" s="2"/>
      <c r="I139" s="5"/>
    </row>
    <row r="140" spans="8:9" x14ac:dyDescent="0.25">
      <c r="H140" s="2"/>
      <c r="I140" s="5"/>
    </row>
    <row r="141" spans="8:9" x14ac:dyDescent="0.25">
      <c r="H141" s="2"/>
      <c r="I141" s="5"/>
    </row>
    <row r="142" spans="8:9" x14ac:dyDescent="0.25">
      <c r="H142" s="2"/>
      <c r="I142" s="5"/>
    </row>
    <row r="143" spans="8:9" x14ac:dyDescent="0.25">
      <c r="H143" s="2"/>
      <c r="I143" s="5"/>
    </row>
    <row r="144" spans="8:9" x14ac:dyDescent="0.25">
      <c r="H144" s="2"/>
      <c r="I144" s="5"/>
    </row>
    <row r="145" spans="8:9" x14ac:dyDescent="0.25">
      <c r="H145" s="2"/>
      <c r="I145" s="5"/>
    </row>
    <row r="146" spans="8:9" x14ac:dyDescent="0.25">
      <c r="H146" s="2"/>
      <c r="I146" s="5"/>
    </row>
    <row r="147" spans="8:9" x14ac:dyDescent="0.25">
      <c r="H147" s="2"/>
      <c r="I147" s="5"/>
    </row>
    <row r="148" spans="8:9" x14ac:dyDescent="0.25">
      <c r="H148" s="2"/>
      <c r="I148" s="5"/>
    </row>
    <row r="149" spans="8:9" x14ac:dyDescent="0.25">
      <c r="H149" s="2"/>
      <c r="I149" s="5"/>
    </row>
    <row r="150" spans="8:9" x14ac:dyDescent="0.25">
      <c r="H150" s="2"/>
      <c r="I150" s="5"/>
    </row>
    <row r="151" spans="8:9" x14ac:dyDescent="0.25">
      <c r="H151" s="2"/>
      <c r="I151" s="5"/>
    </row>
    <row r="152" spans="8:9" x14ac:dyDescent="0.25">
      <c r="H152" s="2"/>
      <c r="I152" s="5"/>
    </row>
    <row r="153" spans="8:9" x14ac:dyDescent="0.25">
      <c r="H153" s="2"/>
      <c r="I153" s="5"/>
    </row>
    <row r="154" spans="8:9" x14ac:dyDescent="0.25">
      <c r="H154" s="2"/>
      <c r="I154" s="5"/>
    </row>
    <row r="155" spans="8:9" x14ac:dyDescent="0.25">
      <c r="H155" s="2"/>
      <c r="I155" s="5"/>
    </row>
    <row r="156" spans="8:9" x14ac:dyDescent="0.25">
      <c r="H156" s="2"/>
      <c r="I156" s="5"/>
    </row>
    <row r="157" spans="8:9" x14ac:dyDescent="0.25">
      <c r="H157" s="2"/>
      <c r="I157" s="5"/>
    </row>
    <row r="158" spans="8:9" x14ac:dyDescent="0.25">
      <c r="H158" s="2"/>
      <c r="I158" s="5"/>
    </row>
    <row r="159" spans="8:9" x14ac:dyDescent="0.25">
      <c r="H159" s="2"/>
      <c r="I159" s="5"/>
    </row>
    <row r="160" spans="8:9" x14ac:dyDescent="0.25">
      <c r="H160" s="2"/>
      <c r="I160" s="5"/>
    </row>
    <row r="161" spans="8:9" x14ac:dyDescent="0.25">
      <c r="H161" s="2"/>
      <c r="I161" s="5"/>
    </row>
    <row r="162" spans="8:9" x14ac:dyDescent="0.25">
      <c r="H162" s="2"/>
      <c r="I162" s="5"/>
    </row>
    <row r="163" spans="8:9" x14ac:dyDescent="0.25">
      <c r="H163" s="2"/>
      <c r="I163" s="5"/>
    </row>
    <row r="164" spans="8:9" x14ac:dyDescent="0.25">
      <c r="H164" s="2"/>
      <c r="I164" s="5"/>
    </row>
    <row r="165" spans="8:9" x14ac:dyDescent="0.25">
      <c r="H165" s="2"/>
      <c r="I165" s="5"/>
    </row>
    <row r="166" spans="8:9" x14ac:dyDescent="0.25">
      <c r="H166" s="2"/>
      <c r="I166" s="5"/>
    </row>
    <row r="167" spans="8:9" x14ac:dyDescent="0.25">
      <c r="H167" s="2"/>
      <c r="I167" s="5"/>
    </row>
    <row r="168" spans="8:9" x14ac:dyDescent="0.25">
      <c r="H168" s="2"/>
      <c r="I168" s="5"/>
    </row>
    <row r="169" spans="8:9" x14ac:dyDescent="0.25">
      <c r="H169" s="2"/>
      <c r="I169" s="5"/>
    </row>
    <row r="170" spans="8:9" x14ac:dyDescent="0.25">
      <c r="H170" s="2"/>
      <c r="I170" s="5"/>
    </row>
    <row r="171" spans="8:9" x14ac:dyDescent="0.25">
      <c r="H171" s="2"/>
      <c r="I171" s="5"/>
    </row>
    <row r="172" spans="8:9" x14ac:dyDescent="0.25">
      <c r="H172" s="2"/>
      <c r="I172" s="5"/>
    </row>
    <row r="173" spans="8:9" x14ac:dyDescent="0.25">
      <c r="H173" s="2"/>
      <c r="I173" s="5"/>
    </row>
    <row r="174" spans="8:9" x14ac:dyDescent="0.25">
      <c r="H174" s="2"/>
      <c r="I174" s="5"/>
    </row>
    <row r="175" spans="8:9" x14ac:dyDescent="0.25">
      <c r="H175" s="2"/>
      <c r="I175" s="5"/>
    </row>
    <row r="176" spans="8:9" x14ac:dyDescent="0.25">
      <c r="H176" s="2"/>
      <c r="I176" s="5"/>
    </row>
    <row r="177" spans="8:9" x14ac:dyDescent="0.25">
      <c r="H177" s="2"/>
      <c r="I177" s="5"/>
    </row>
    <row r="178" spans="8:9" x14ac:dyDescent="0.25">
      <c r="H178" s="2"/>
      <c r="I178" s="5"/>
    </row>
    <row r="179" spans="8:9" x14ac:dyDescent="0.25">
      <c r="H179" s="2"/>
      <c r="I179" s="5"/>
    </row>
    <row r="180" spans="8:9" x14ac:dyDescent="0.25">
      <c r="H180" s="2"/>
      <c r="I180" s="5"/>
    </row>
    <row r="181" spans="8:9" x14ac:dyDescent="0.25">
      <c r="H181" s="2"/>
      <c r="I181" s="5"/>
    </row>
    <row r="182" spans="8:9" x14ac:dyDescent="0.25">
      <c r="H182" s="2"/>
      <c r="I182" s="5"/>
    </row>
    <row r="183" spans="8:9" x14ac:dyDescent="0.25">
      <c r="H183" s="2"/>
      <c r="I183" s="5"/>
    </row>
    <row r="184" spans="8:9" x14ac:dyDescent="0.25">
      <c r="H184" s="2"/>
      <c r="I184" s="5"/>
    </row>
    <row r="185" spans="8:9" x14ac:dyDescent="0.25">
      <c r="H185" s="2"/>
      <c r="I185" s="5"/>
    </row>
    <row r="186" spans="8:9" x14ac:dyDescent="0.25">
      <c r="H186" s="2"/>
      <c r="I186" s="5"/>
    </row>
    <row r="187" spans="8:9" x14ac:dyDescent="0.25">
      <c r="H187" s="2"/>
      <c r="I187" s="5"/>
    </row>
    <row r="188" spans="8:9" x14ac:dyDescent="0.25">
      <c r="H188" s="2"/>
      <c r="I188" s="5"/>
    </row>
    <row r="189" spans="8:9" x14ac:dyDescent="0.25">
      <c r="H189" s="2"/>
      <c r="I189" s="5"/>
    </row>
    <row r="190" spans="8:9" x14ac:dyDescent="0.25">
      <c r="H190" s="2"/>
      <c r="I190" s="5"/>
    </row>
    <row r="191" spans="8:9" x14ac:dyDescent="0.25">
      <c r="H191" s="2"/>
      <c r="I191" s="5"/>
    </row>
    <row r="192" spans="8:9" x14ac:dyDescent="0.25">
      <c r="H192" s="2"/>
      <c r="I192" s="5"/>
    </row>
    <row r="193" spans="8:9" x14ac:dyDescent="0.25">
      <c r="H193" s="2"/>
      <c r="I193" s="5"/>
    </row>
    <row r="194" spans="8:9" x14ac:dyDescent="0.25">
      <c r="H194" s="2"/>
      <c r="I194" s="5"/>
    </row>
    <row r="195" spans="8:9" x14ac:dyDescent="0.25">
      <c r="H195" s="2"/>
      <c r="I195" s="5"/>
    </row>
    <row r="196" spans="8:9" x14ac:dyDescent="0.25">
      <c r="H196" s="2"/>
      <c r="I196" s="5"/>
    </row>
    <row r="197" spans="8:9" x14ac:dyDescent="0.25">
      <c r="H197" s="2"/>
      <c r="I197" s="5"/>
    </row>
    <row r="198" spans="8:9" x14ac:dyDescent="0.25">
      <c r="H198" s="2"/>
      <c r="I198" s="5"/>
    </row>
    <row r="199" spans="8:9" x14ac:dyDescent="0.25">
      <c r="H199" s="2"/>
      <c r="I199" s="5"/>
    </row>
    <row r="200" spans="8:9" x14ac:dyDescent="0.25">
      <c r="H200" s="2"/>
      <c r="I200" s="5"/>
    </row>
    <row r="201" spans="8:9" x14ac:dyDescent="0.25">
      <c r="H201" s="2"/>
      <c r="I201" s="5"/>
    </row>
    <row r="202" spans="8:9" x14ac:dyDescent="0.25">
      <c r="H202" s="2"/>
      <c r="I202" s="5"/>
    </row>
    <row r="203" spans="8:9" x14ac:dyDescent="0.25">
      <c r="H203" s="2"/>
      <c r="I203" s="5"/>
    </row>
    <row r="204" spans="8:9" x14ac:dyDescent="0.25">
      <c r="H204" s="2"/>
      <c r="I204" s="5"/>
    </row>
    <row r="205" spans="8:9" x14ac:dyDescent="0.25">
      <c r="H205" s="2"/>
      <c r="I205" s="5"/>
    </row>
    <row r="206" spans="8:9" x14ac:dyDescent="0.25">
      <c r="H206" s="2"/>
      <c r="I206" s="5"/>
    </row>
    <row r="207" spans="8:9" x14ac:dyDescent="0.25">
      <c r="H207" s="2"/>
      <c r="I207" s="5"/>
    </row>
    <row r="208" spans="8:9" x14ac:dyDescent="0.25">
      <c r="H208" s="2"/>
      <c r="I208" s="5"/>
    </row>
    <row r="209" spans="8:9" x14ac:dyDescent="0.25">
      <c r="H209" s="2"/>
      <c r="I209" s="5"/>
    </row>
    <row r="210" spans="8:9" x14ac:dyDescent="0.25">
      <c r="H210" s="2"/>
      <c r="I210" s="5"/>
    </row>
    <row r="211" spans="8:9" x14ac:dyDescent="0.25">
      <c r="H211" s="2"/>
      <c r="I211" s="5"/>
    </row>
    <row r="212" spans="8:9" x14ac:dyDescent="0.25">
      <c r="H212" s="2"/>
      <c r="I212" s="5"/>
    </row>
    <row r="213" spans="8:9" x14ac:dyDescent="0.25">
      <c r="H213" s="2"/>
      <c r="I213" s="5"/>
    </row>
    <row r="214" spans="8:9" x14ac:dyDescent="0.25">
      <c r="H214" s="2"/>
      <c r="I214" s="5"/>
    </row>
    <row r="215" spans="8:9" x14ac:dyDescent="0.25">
      <c r="H215" s="2"/>
      <c r="I215" s="5"/>
    </row>
    <row r="216" spans="8:9" x14ac:dyDescent="0.25">
      <c r="H216" s="2"/>
      <c r="I216" s="5"/>
    </row>
    <row r="217" spans="8:9" x14ac:dyDescent="0.25">
      <c r="H217" s="2"/>
      <c r="I217" s="5"/>
    </row>
    <row r="218" spans="8:9" x14ac:dyDescent="0.25">
      <c r="H218" s="2"/>
      <c r="I218" s="5"/>
    </row>
    <row r="219" spans="8:9" x14ac:dyDescent="0.25">
      <c r="H219" s="2"/>
      <c r="I219" s="5"/>
    </row>
    <row r="220" spans="8:9" x14ac:dyDescent="0.25">
      <c r="H220" s="2"/>
      <c r="I220" s="5"/>
    </row>
    <row r="221" spans="8:9" x14ac:dyDescent="0.25">
      <c r="H221" s="2"/>
      <c r="I221" s="5"/>
    </row>
    <row r="222" spans="8:9" x14ac:dyDescent="0.25">
      <c r="H222" s="2"/>
      <c r="I222" s="5"/>
    </row>
    <row r="223" spans="8:9" x14ac:dyDescent="0.25">
      <c r="H223" s="2"/>
      <c r="I223" s="5"/>
    </row>
    <row r="224" spans="8:9" x14ac:dyDescent="0.25">
      <c r="H224" s="2"/>
      <c r="I224" s="5"/>
    </row>
    <row r="225" spans="8:9" x14ac:dyDescent="0.25">
      <c r="H225" s="2"/>
      <c r="I225" s="5"/>
    </row>
    <row r="226" spans="8:9" x14ac:dyDescent="0.25">
      <c r="H226" s="2"/>
      <c r="I226" s="5"/>
    </row>
    <row r="227" spans="8:9" x14ac:dyDescent="0.25">
      <c r="H227" s="2"/>
      <c r="I227" s="5"/>
    </row>
    <row r="228" spans="8:9" x14ac:dyDescent="0.25">
      <c r="H228" s="2"/>
      <c r="I228" s="5"/>
    </row>
    <row r="229" spans="8:9" x14ac:dyDescent="0.25">
      <c r="H229" s="2"/>
      <c r="I229" s="5"/>
    </row>
    <row r="230" spans="8:9" x14ac:dyDescent="0.25">
      <c r="H230" s="2"/>
      <c r="I230" s="5"/>
    </row>
    <row r="231" spans="8:9" x14ac:dyDescent="0.25">
      <c r="H231" s="2"/>
      <c r="I231" s="5"/>
    </row>
    <row r="232" spans="8:9" x14ac:dyDescent="0.25">
      <c r="H232" s="2"/>
      <c r="I232" s="5"/>
    </row>
    <row r="233" spans="8:9" x14ac:dyDescent="0.25">
      <c r="H233" s="2"/>
      <c r="I233" s="5"/>
    </row>
    <row r="234" spans="8:9" x14ac:dyDescent="0.25">
      <c r="H234" s="2"/>
      <c r="I234" s="5"/>
    </row>
    <row r="235" spans="8:9" x14ac:dyDescent="0.25">
      <c r="H235" s="2"/>
      <c r="I235" s="5"/>
    </row>
    <row r="236" spans="8:9" x14ac:dyDescent="0.25">
      <c r="H236" s="2"/>
      <c r="I236" s="5"/>
    </row>
    <row r="237" spans="8:9" x14ac:dyDescent="0.25">
      <c r="H237" s="2"/>
      <c r="I237" s="5"/>
    </row>
    <row r="238" spans="8:9" x14ac:dyDescent="0.25">
      <c r="H238" s="2"/>
      <c r="I238" s="5"/>
    </row>
    <row r="239" spans="8:9" x14ac:dyDescent="0.25">
      <c r="H239" s="2"/>
      <c r="I239" s="5"/>
    </row>
    <row r="240" spans="8:9" x14ac:dyDescent="0.25">
      <c r="H240" s="2"/>
      <c r="I240" s="5"/>
    </row>
    <row r="241" spans="8:9" x14ac:dyDescent="0.25">
      <c r="H241" s="2"/>
      <c r="I241" s="5"/>
    </row>
    <row r="242" spans="8:9" x14ac:dyDescent="0.25">
      <c r="H242" s="2"/>
      <c r="I242" s="5"/>
    </row>
    <row r="243" spans="8:9" x14ac:dyDescent="0.25">
      <c r="H243" s="2"/>
      <c r="I243" s="5"/>
    </row>
    <row r="244" spans="8:9" x14ac:dyDescent="0.25">
      <c r="H244" s="2"/>
      <c r="I244" s="5"/>
    </row>
    <row r="245" spans="8:9" x14ac:dyDescent="0.25">
      <c r="H245" s="2"/>
      <c r="I245" s="5"/>
    </row>
    <row r="246" spans="8:9" x14ac:dyDescent="0.25">
      <c r="H246" s="2"/>
      <c r="I246" s="5"/>
    </row>
    <row r="247" spans="8:9" x14ac:dyDescent="0.25">
      <c r="H247" s="2"/>
      <c r="I247" s="5"/>
    </row>
    <row r="248" spans="8:9" x14ac:dyDescent="0.25">
      <c r="H248" s="2"/>
      <c r="I248" s="5"/>
    </row>
    <row r="249" spans="8:9" x14ac:dyDescent="0.25">
      <c r="H249" s="2"/>
      <c r="I249" s="5"/>
    </row>
    <row r="250" spans="8:9" x14ac:dyDescent="0.25">
      <c r="H250" s="2"/>
      <c r="I250" s="5"/>
    </row>
    <row r="251" spans="8:9" x14ac:dyDescent="0.25">
      <c r="H251" s="2"/>
      <c r="I251" s="5"/>
    </row>
    <row r="252" spans="8:9" x14ac:dyDescent="0.25">
      <c r="H252" s="2"/>
      <c r="I252" s="5"/>
    </row>
    <row r="253" spans="8:9" x14ac:dyDescent="0.25">
      <c r="H253" s="2"/>
      <c r="I253" s="5"/>
    </row>
    <row r="254" spans="8:9" x14ac:dyDescent="0.25">
      <c r="H254" s="2"/>
      <c r="I254" s="5"/>
    </row>
    <row r="255" spans="8:9" x14ac:dyDescent="0.25">
      <c r="H255" s="2"/>
      <c r="I255" s="5"/>
    </row>
    <row r="256" spans="8:9" x14ac:dyDescent="0.25">
      <c r="H256" s="2"/>
      <c r="I256" s="5"/>
    </row>
    <row r="257" spans="8:9" x14ac:dyDescent="0.25">
      <c r="H257" s="2"/>
      <c r="I257" s="5"/>
    </row>
    <row r="258" spans="8:9" x14ac:dyDescent="0.25">
      <c r="H258" s="2"/>
      <c r="I258" s="5"/>
    </row>
    <row r="259" spans="8:9" x14ac:dyDescent="0.25">
      <c r="H259" s="2"/>
      <c r="I259" s="5"/>
    </row>
    <row r="260" spans="8:9" x14ac:dyDescent="0.25">
      <c r="H260" s="2"/>
      <c r="I260" s="5"/>
    </row>
    <row r="261" spans="8:9" x14ac:dyDescent="0.25">
      <c r="H261" s="2"/>
      <c r="I261" s="5"/>
    </row>
    <row r="262" spans="8:9" x14ac:dyDescent="0.25">
      <c r="H262" s="2"/>
      <c r="I262" s="5"/>
    </row>
    <row r="263" spans="8:9" x14ac:dyDescent="0.25">
      <c r="H263" s="2"/>
      <c r="I263" s="5"/>
    </row>
    <row r="264" spans="8:9" x14ac:dyDescent="0.25">
      <c r="H264" s="2"/>
      <c r="I264" s="5"/>
    </row>
    <row r="265" spans="8:9" x14ac:dyDescent="0.25">
      <c r="H265" s="2"/>
      <c r="I265" s="5"/>
    </row>
    <row r="266" spans="8:9" x14ac:dyDescent="0.25">
      <c r="H266" s="2"/>
      <c r="I266" s="5"/>
    </row>
    <row r="267" spans="8:9" x14ac:dyDescent="0.25">
      <c r="H267" s="2"/>
      <c r="I267" s="5"/>
    </row>
    <row r="268" spans="8:9" x14ac:dyDescent="0.25">
      <c r="H268" s="2"/>
      <c r="I268" s="5"/>
    </row>
    <row r="269" spans="8:9" x14ac:dyDescent="0.25">
      <c r="H269" s="2"/>
      <c r="I269" s="5"/>
    </row>
    <row r="270" spans="8:9" x14ac:dyDescent="0.25">
      <c r="H270" s="2"/>
      <c r="I270" s="5"/>
    </row>
    <row r="271" spans="8:9" x14ac:dyDescent="0.25">
      <c r="H271" s="2"/>
      <c r="I271" s="5"/>
    </row>
    <row r="272" spans="8:9" x14ac:dyDescent="0.25">
      <c r="H272" s="2"/>
      <c r="I272" s="5"/>
    </row>
    <row r="273" spans="8:9" ht="15.75" thickBot="1" x14ac:dyDescent="0.3">
      <c r="H273" s="13"/>
      <c r="I273" s="14"/>
    </row>
    <row r="274" spans="8:9" ht="15.75" thickBot="1" x14ac:dyDescent="0.3">
      <c r="H274" s="6"/>
      <c r="I274" s="7"/>
    </row>
  </sheetData>
  <pageMargins left="0.7" right="0.7" top="0.75" bottom="0.75" header="0.3" footer="0.3"/>
  <pageSetup paperSize="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ETAP IV -DN 315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2025-02-11T10:08:36Z</cp:lastPrinted>
  <dcterms:created xsi:type="dcterms:W3CDTF">2023-01-26T11:07:17Z</dcterms:created>
  <dcterms:modified xsi:type="dcterms:W3CDTF">2025-02-12T06:55:49Z</dcterms:modified>
</cp:coreProperties>
</file>